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1.11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<sst xmlns="http://schemas.openxmlformats.org/spreadsheetml/2006/main" count="101" uniqueCount="50">
  <si>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Summa</t>
  </si>
  <si>
    <t>Summa elever</t>
  </si>
  <si>
    <t>Källa:  Utbildningsförvaltningen</t>
  </si>
  <si>
    <t>Utbildning:</t>
  </si>
  <si>
    <t>kommunala skolor</t>
  </si>
  <si>
    <t>Elever, år</t>
  </si>
  <si>
    <t>Program</t>
  </si>
  <si>
    <r>
      <t>1</t>
    </r>
    <r>
      <rPr>
        <b/>
        <vertAlign val="superscript"/>
        <sz val="10"/>
        <color indexed="9"/>
        <rFont val="Arial"/>
        <family val="2"/>
      </rPr>
      <t>1</t>
    </r>
  </si>
  <si>
    <r>
      <t>2</t>
    </r>
    <r>
      <rPr>
        <b/>
        <vertAlign val="superscript"/>
        <sz val="10"/>
        <color indexed="9"/>
        <rFont val="Arial"/>
        <family val="2"/>
      </rPr>
      <t>2</t>
    </r>
  </si>
  <si>
    <r>
      <t>3</t>
    </r>
    <r>
      <rPr>
        <b/>
        <vertAlign val="superscript"/>
        <sz val="10"/>
        <color indexed="9"/>
        <rFont val="Arial"/>
        <family val="2"/>
      </rPr>
      <t>2</t>
    </r>
  </si>
  <si>
    <r>
      <t>2</t>
    </r>
    <r>
      <rPr>
        <b/>
        <vertAlign val="superscript"/>
        <sz val="10"/>
        <color indexed="9"/>
        <rFont val="Arial"/>
        <family val="2"/>
      </rPr>
      <t>1</t>
    </r>
  </si>
  <si>
    <t>Barn- och fritidsprogrammet</t>
  </si>
  <si>
    <t>Bygg- och anläggningsprogrammet</t>
  </si>
  <si>
    <t>Ekonomiprogrammet</t>
  </si>
  <si>
    <t>-</t>
  </si>
  <si>
    <t>El- och energiprogrammet</t>
  </si>
  <si>
    <t>Estetiska programmet</t>
  </si>
  <si>
    <t>Fordons- och transportprogrammet</t>
  </si>
  <si>
    <t>Handels- och administrationsprogrammet</t>
  </si>
  <si>
    <t>Hantverksprogrammet</t>
  </si>
  <si>
    <t>Hotell- och turismprogrammet</t>
  </si>
  <si>
    <t>Humanistiska programmet</t>
  </si>
  <si>
    <t>Individuella programmet</t>
  </si>
  <si>
    <t>Individuella programmet, invandrare</t>
  </si>
  <si>
    <t>Industriprogrammet</t>
  </si>
  <si>
    <t>Industritekniska programmet</t>
  </si>
  <si>
    <t>International Baccalaureate</t>
  </si>
  <si>
    <t>Livsmedelsprogrammet</t>
  </si>
  <si>
    <t>Medieprogrammet</t>
  </si>
  <si>
    <t>Naturbruksprogrammet</t>
  </si>
  <si>
    <t>Naturvetenskapsprogrammet</t>
  </si>
  <si>
    <t>Omvårdnadsprogrammet</t>
  </si>
  <si>
    <t>Restaurang- och livsmedelsprogrammet</t>
  </si>
  <si>
    <t>RX-sjöfart</t>
  </si>
  <si>
    <t>Samhällsvetenskapsprogrammet</t>
  </si>
  <si>
    <t>Specialutformat program</t>
  </si>
  <si>
    <t>Teknikprogrammet</t>
  </si>
  <si>
    <t>VVS- och fastighetsprogrammet</t>
  </si>
  <si>
    <t>Vård- och omsorgsprogrammet</t>
  </si>
  <si>
    <t>Höstterminen 2013</t>
  </si>
  <si>
    <r>
      <t>IM_Individuellt alternativ</t>
    </r>
    <r>
      <rPr>
        <vertAlign val="superscript"/>
        <sz val="9"/>
        <rFont val="Arial"/>
        <family val="2"/>
      </rPr>
      <t>3</t>
    </r>
  </si>
  <si>
    <r>
      <t>IM_Preparandutbildning</t>
    </r>
    <r>
      <rPr>
        <vertAlign val="superscript"/>
        <sz val="9"/>
        <rFont val="Arial"/>
        <family val="2"/>
      </rPr>
      <t>3</t>
    </r>
  </si>
  <si>
    <r>
      <t>IM_Programinriktat ind val</t>
    </r>
    <r>
      <rPr>
        <vertAlign val="superscript"/>
        <sz val="9"/>
        <rFont val="Arial"/>
        <family val="2"/>
      </rPr>
      <t>3</t>
    </r>
  </si>
  <si>
    <r>
      <t>IM_Språkintroduktion</t>
    </r>
    <r>
      <rPr>
        <vertAlign val="superscript"/>
        <sz val="9"/>
        <rFont val="Arial"/>
        <family val="2"/>
      </rPr>
      <t>3</t>
    </r>
  </si>
  <si>
    <r>
      <t>IM_Yrkesintroduktion</t>
    </r>
    <r>
      <rPr>
        <vertAlign val="superscript"/>
        <sz val="9"/>
        <rFont val="Arial"/>
        <family val="2"/>
      </rPr>
      <t>3</t>
    </r>
  </si>
  <si>
    <t>1  Elever som antagits efter 1 juli 2011, enligt gymnasieskoleprogram 1994.</t>
  </si>
  <si>
    <t>2  Elever som antagits före 1 juli 2011, enligt gymnasieskoleprogram 2011.</t>
  </si>
  <si>
    <t>3  IM - introduktionsprogram.</t>
  </si>
  <si>
    <t xml:space="preserve">Gymnasieelever efter program höstterminen 2013 och 2014, </t>
  </si>
  <si>
    <t>Höstterminen 2014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</si>
</sst>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Helv"/>
      <family val="0"/>
    </font>
    <font>
      <i/>
      <sz val="10"/>
      <name val="Univers (W1)"/>
      <family val="2"/>
    </font>
    <font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48" applyFont="1">
      <alignment/>
      <protection/>
    </xf>
    <xf numFmtId="0" fontId="5" fillId="0" borderId="0" xfId="48" applyFont="1">
      <alignment/>
      <protection/>
    </xf>
    <xf numFmtId="0" fontId="7" fillId="0" borderId="0" xfId="48" applyFon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48" applyFont="1" applyFill="1" applyBorder="1" applyAlignment="1">
      <alignment horizontal="left"/>
      <protection/>
    </xf>
    <xf numFmtId="0" fontId="10" fillId="33" borderId="10" xfId="48" applyFont="1" applyFill="1" applyBorder="1" applyAlignment="1">
      <alignment horizontal="left"/>
      <protection/>
    </xf>
    <xf numFmtId="0" fontId="10" fillId="33" borderId="10" xfId="48" applyFont="1" applyFill="1" applyBorder="1">
      <alignment/>
      <protection/>
    </xf>
    <xf numFmtId="0" fontId="10" fillId="33" borderId="0" xfId="48" applyFont="1" applyFill="1" applyBorder="1">
      <alignment/>
      <protection/>
    </xf>
    <xf numFmtId="3" fontId="10" fillId="33" borderId="0" xfId="48" applyNumberFormat="1" applyFont="1" applyFill="1" applyBorder="1">
      <alignment/>
      <protection/>
    </xf>
    <xf numFmtId="3" fontId="10" fillId="33" borderId="10" xfId="48" applyNumberFormat="1" applyFont="1" applyFill="1" applyBorder="1" applyAlignment="1">
      <alignment horizontal="left"/>
      <protection/>
    </xf>
    <xf numFmtId="3" fontId="10" fillId="33" borderId="10" xfId="48" applyNumberFormat="1" applyFont="1" applyFill="1" applyBorder="1">
      <alignment/>
      <protection/>
    </xf>
    <xf numFmtId="3" fontId="10" fillId="33" borderId="0" xfId="48" applyNumberFormat="1" applyFont="1" applyFill="1" applyBorder="1" applyAlignment="1">
      <alignment horizontal="right"/>
      <protection/>
    </xf>
    <xf numFmtId="3" fontId="11" fillId="0" borderId="0" xfId="48" applyNumberFormat="1" applyFont="1" applyFill="1" applyBorder="1">
      <alignment/>
      <protection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 quotePrefix="1">
      <alignment horizontal="right"/>
    </xf>
    <xf numFmtId="3" fontId="13" fillId="0" borderId="0" xfId="0" applyNumberFormat="1" applyFont="1" applyFill="1" applyAlignment="1" quotePrefix="1">
      <alignment horizontal="right"/>
    </xf>
    <xf numFmtId="3" fontId="10" fillId="33" borderId="0" xfId="48" applyNumberFormat="1" applyFont="1" applyFill="1" applyBorder="1" applyAlignment="1" quotePrefix="1">
      <alignment horizontal="right"/>
      <protection/>
    </xf>
    <xf numFmtId="0" fontId="13" fillId="0" borderId="0" xfId="0" applyFont="1" applyAlignment="1">
      <alignment horizontal="left" indent="1"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Alignment="1" quotePrefix="1">
      <alignment horizontal="right"/>
    </xf>
    <xf numFmtId="0" fontId="13" fillId="0" borderId="0" xfId="48" applyFont="1">
      <alignment/>
      <protection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 quotePrefix="1">
      <alignment horizontal="left" indent="1"/>
    </xf>
    <xf numFmtId="0" fontId="14" fillId="0" borderId="0" xfId="48" applyFont="1" applyAlignment="1">
      <alignment horizontal="left"/>
      <protection/>
    </xf>
    <xf numFmtId="0" fontId="14" fillId="0" borderId="11" xfId="48" applyFont="1" applyBorder="1" applyAlignment="1">
      <alignment horizontal="left"/>
      <protection/>
    </xf>
    <xf numFmtId="0" fontId="13" fillId="0" borderId="0" xfId="0" applyNumberFormat="1" applyFont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ÅB93T227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233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9</xdr:col>
      <xdr:colOff>304800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3425" y="0"/>
          <a:ext cx="655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Gymnasieelever efter program ht 2001 och 2002, kommunala skolor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5.25390625" style="1" customWidth="1"/>
    <col min="2" max="4" width="7.375" style="1" customWidth="1"/>
    <col min="5" max="5" width="8.25390625" style="1" customWidth="1"/>
    <col min="6" max="6" width="3.875" style="1" customWidth="1"/>
    <col min="7" max="9" width="7.375" style="1" customWidth="1"/>
    <col min="10" max="10" width="8.25390625" style="1" customWidth="1"/>
    <col min="11" max="11" width="0.875" style="1" customWidth="1"/>
    <col min="12" max="16384" width="9.125" style="1" customWidth="1"/>
  </cols>
  <sheetData>
    <row r="1" ht="12.75">
      <c r="A1" s="4" t="s">
        <v>3</v>
      </c>
    </row>
    <row r="2" ht="15">
      <c r="A2" s="5" t="s">
        <v>48</v>
      </c>
    </row>
    <row r="3" ht="15">
      <c r="A3" s="5" t="s">
        <v>4</v>
      </c>
    </row>
    <row r="5" spans="1:11" s="2" customFormat="1" ht="13.5" customHeight="1">
      <c r="A5" s="6" t="s">
        <v>6</v>
      </c>
      <c r="B5" s="7" t="s">
        <v>5</v>
      </c>
      <c r="C5" s="8"/>
      <c r="D5" s="8"/>
      <c r="E5" s="8"/>
      <c r="F5" s="8"/>
      <c r="G5" s="8"/>
      <c r="H5" s="8"/>
      <c r="I5" s="8"/>
      <c r="J5" s="8"/>
      <c r="K5" s="9"/>
    </row>
    <row r="6" spans="1:11" s="2" customFormat="1" ht="13.5" customHeight="1">
      <c r="A6" s="10"/>
      <c r="B6" s="11" t="s">
        <v>39</v>
      </c>
      <c r="C6" s="12"/>
      <c r="D6" s="12"/>
      <c r="E6" s="12"/>
      <c r="F6" s="10"/>
      <c r="G6" s="11" t="s">
        <v>49</v>
      </c>
      <c r="H6" s="12"/>
      <c r="I6" s="12"/>
      <c r="J6" s="12"/>
      <c r="K6" s="10"/>
    </row>
    <row r="7" spans="1:11" s="2" customFormat="1" ht="13.5" customHeight="1">
      <c r="A7" s="10"/>
      <c r="B7" s="19" t="s">
        <v>7</v>
      </c>
      <c r="C7" s="19" t="s">
        <v>8</v>
      </c>
      <c r="D7" s="19" t="s">
        <v>9</v>
      </c>
      <c r="E7" s="13" t="s">
        <v>0</v>
      </c>
      <c r="F7" s="13"/>
      <c r="G7" s="19" t="s">
        <v>7</v>
      </c>
      <c r="H7" s="19" t="s">
        <v>10</v>
      </c>
      <c r="I7" s="19" t="s">
        <v>9</v>
      </c>
      <c r="J7" s="13" t="s">
        <v>0</v>
      </c>
      <c r="K7" s="13"/>
    </row>
    <row r="8" spans="1:11" s="3" customFormat="1" ht="18" customHeight="1">
      <c r="A8" s="20" t="s">
        <v>11</v>
      </c>
      <c r="B8" s="21">
        <v>81</v>
      </c>
      <c r="C8" s="21">
        <v>66</v>
      </c>
      <c r="D8" s="16">
        <v>48</v>
      </c>
      <c r="E8" s="15">
        <f aca="true" t="shared" si="0" ref="E8:E23">SUM(B8:D8)</f>
        <v>195</v>
      </c>
      <c r="F8" s="15"/>
      <c r="G8" s="29">
        <v>60</v>
      </c>
      <c r="H8" s="29">
        <v>77</v>
      </c>
      <c r="I8" s="29">
        <v>69</v>
      </c>
      <c r="J8" s="15">
        <f aca="true" t="shared" si="1" ref="J8:J22">SUM(G8:I8)</f>
        <v>206</v>
      </c>
      <c r="K8" s="15"/>
    </row>
    <row r="9" spans="1:11" s="3" customFormat="1" ht="12" customHeight="1">
      <c r="A9" s="20" t="s">
        <v>12</v>
      </c>
      <c r="B9" s="21">
        <v>149</v>
      </c>
      <c r="C9" s="21">
        <v>157</v>
      </c>
      <c r="D9" s="16">
        <v>158</v>
      </c>
      <c r="E9" s="15">
        <f t="shared" si="0"/>
        <v>464</v>
      </c>
      <c r="F9" s="15"/>
      <c r="G9" s="29">
        <v>123</v>
      </c>
      <c r="H9" s="29">
        <v>145</v>
      </c>
      <c r="I9" s="29">
        <v>157</v>
      </c>
      <c r="J9" s="15">
        <f t="shared" si="1"/>
        <v>425</v>
      </c>
      <c r="K9" s="15"/>
    </row>
    <row r="10" spans="1:11" s="3" customFormat="1" ht="12" customHeight="1">
      <c r="A10" s="20" t="s">
        <v>13</v>
      </c>
      <c r="B10" s="21">
        <v>360</v>
      </c>
      <c r="C10" s="21">
        <v>260</v>
      </c>
      <c r="D10" s="22">
        <v>199</v>
      </c>
      <c r="E10" s="15">
        <f t="shared" si="0"/>
        <v>819</v>
      </c>
      <c r="F10" s="15"/>
      <c r="G10" s="29">
        <v>372</v>
      </c>
      <c r="H10" s="29">
        <v>348</v>
      </c>
      <c r="I10" s="29">
        <v>262</v>
      </c>
      <c r="J10" s="15">
        <f t="shared" si="1"/>
        <v>982</v>
      </c>
      <c r="K10" s="15"/>
    </row>
    <row r="11" spans="1:11" s="3" customFormat="1" ht="12" customHeight="1">
      <c r="A11" s="20" t="s">
        <v>15</v>
      </c>
      <c r="B11" s="21">
        <v>88</v>
      </c>
      <c r="C11" s="21">
        <v>83</v>
      </c>
      <c r="D11" s="16">
        <v>84</v>
      </c>
      <c r="E11" s="15">
        <f t="shared" si="0"/>
        <v>255</v>
      </c>
      <c r="F11" s="15"/>
      <c r="G11" s="29">
        <v>89</v>
      </c>
      <c r="H11" s="29">
        <v>83</v>
      </c>
      <c r="I11" s="29">
        <v>82</v>
      </c>
      <c r="J11" s="15">
        <f t="shared" si="1"/>
        <v>254</v>
      </c>
      <c r="K11" s="15"/>
    </row>
    <row r="12" spans="1:11" s="3" customFormat="1" ht="12" customHeight="1">
      <c r="A12" s="20" t="s">
        <v>16</v>
      </c>
      <c r="B12" s="21">
        <v>251</v>
      </c>
      <c r="C12" s="21">
        <v>285</v>
      </c>
      <c r="D12" s="16">
        <v>257</v>
      </c>
      <c r="E12" s="15">
        <f t="shared" si="0"/>
        <v>793</v>
      </c>
      <c r="F12" s="15"/>
      <c r="G12" s="29">
        <v>260</v>
      </c>
      <c r="H12" s="29">
        <v>241</v>
      </c>
      <c r="I12" s="29">
        <v>297</v>
      </c>
      <c r="J12" s="15">
        <f t="shared" si="1"/>
        <v>798</v>
      </c>
      <c r="K12" s="15"/>
    </row>
    <row r="13" spans="1:11" s="3" customFormat="1" ht="18" customHeight="1">
      <c r="A13" s="20" t="s">
        <v>17</v>
      </c>
      <c r="B13" s="21">
        <v>126</v>
      </c>
      <c r="C13" s="21">
        <v>141</v>
      </c>
      <c r="D13" s="16">
        <v>146</v>
      </c>
      <c r="E13" s="15">
        <f t="shared" si="0"/>
        <v>413</v>
      </c>
      <c r="F13" s="15"/>
      <c r="G13" s="29">
        <v>96</v>
      </c>
      <c r="H13" s="29">
        <v>124</v>
      </c>
      <c r="I13" s="29">
        <v>144</v>
      </c>
      <c r="J13" s="15">
        <f t="shared" si="1"/>
        <v>364</v>
      </c>
      <c r="K13" s="15"/>
    </row>
    <row r="14" spans="1:11" s="3" customFormat="1" ht="12" customHeight="1">
      <c r="A14" s="20" t="s">
        <v>18</v>
      </c>
      <c r="B14" s="21">
        <v>49</v>
      </c>
      <c r="C14" s="21">
        <v>43</v>
      </c>
      <c r="D14" s="16">
        <v>62</v>
      </c>
      <c r="E14" s="15">
        <f t="shared" si="0"/>
        <v>154</v>
      </c>
      <c r="F14" s="15"/>
      <c r="G14" s="29">
        <v>53</v>
      </c>
      <c r="H14" s="29">
        <v>48</v>
      </c>
      <c r="I14" s="29">
        <v>44</v>
      </c>
      <c r="J14" s="15">
        <f t="shared" si="1"/>
        <v>145</v>
      </c>
      <c r="K14" s="15"/>
    </row>
    <row r="15" spans="1:11" s="3" customFormat="1" ht="12" customHeight="1">
      <c r="A15" s="20" t="s">
        <v>19</v>
      </c>
      <c r="B15" s="21">
        <v>101</v>
      </c>
      <c r="C15" s="21">
        <v>106</v>
      </c>
      <c r="D15" s="21">
        <v>113</v>
      </c>
      <c r="E15" s="15">
        <f t="shared" si="0"/>
        <v>320</v>
      </c>
      <c r="F15" s="15"/>
      <c r="G15" s="29">
        <v>105</v>
      </c>
      <c r="H15" s="29">
        <v>87</v>
      </c>
      <c r="I15" s="29">
        <v>106</v>
      </c>
      <c r="J15" s="15">
        <f t="shared" si="1"/>
        <v>298</v>
      </c>
      <c r="K15" s="15"/>
    </row>
    <row r="16" spans="1:11" s="3" customFormat="1" ht="12" customHeight="1">
      <c r="A16" s="20" t="s">
        <v>20</v>
      </c>
      <c r="B16" s="21">
        <v>31</v>
      </c>
      <c r="C16" s="21">
        <v>25</v>
      </c>
      <c r="D16" s="21">
        <v>42</v>
      </c>
      <c r="E16" s="15">
        <f t="shared" si="0"/>
        <v>98</v>
      </c>
      <c r="F16" s="15"/>
      <c r="G16" s="29">
        <v>29</v>
      </c>
      <c r="H16" s="29">
        <v>30</v>
      </c>
      <c r="I16" s="29">
        <v>24</v>
      </c>
      <c r="J16" s="15">
        <f t="shared" si="1"/>
        <v>83</v>
      </c>
      <c r="K16" s="15"/>
    </row>
    <row r="17" spans="1:11" s="3" customFormat="1" ht="12" customHeight="1">
      <c r="A17" s="20" t="s">
        <v>21</v>
      </c>
      <c r="B17" s="21">
        <v>32</v>
      </c>
      <c r="C17" s="21">
        <v>56</v>
      </c>
      <c r="D17" s="18">
        <v>29</v>
      </c>
      <c r="E17" s="15">
        <f t="shared" si="0"/>
        <v>117</v>
      </c>
      <c r="F17" s="15"/>
      <c r="G17" s="29">
        <v>41</v>
      </c>
      <c r="H17" s="29">
        <v>31</v>
      </c>
      <c r="I17" s="29">
        <v>56</v>
      </c>
      <c r="J17" s="15">
        <f t="shared" si="1"/>
        <v>128</v>
      </c>
      <c r="K17" s="15"/>
    </row>
    <row r="18" spans="1:11" s="3" customFormat="1" ht="18" customHeight="1">
      <c r="A18" s="20" t="s">
        <v>40</v>
      </c>
      <c r="B18" s="21">
        <v>256</v>
      </c>
      <c r="C18" s="21">
        <v>106</v>
      </c>
      <c r="D18" s="18">
        <v>53</v>
      </c>
      <c r="E18" s="15">
        <f t="shared" si="0"/>
        <v>415</v>
      </c>
      <c r="F18" s="15"/>
      <c r="G18" s="29">
        <v>278</v>
      </c>
      <c r="H18" s="29">
        <v>122</v>
      </c>
      <c r="I18" s="29">
        <v>68</v>
      </c>
      <c r="J18" s="15">
        <f t="shared" si="1"/>
        <v>468</v>
      </c>
      <c r="K18" s="15"/>
    </row>
    <row r="19" spans="1:11" s="3" customFormat="1" ht="14.25" customHeight="1">
      <c r="A19" s="20" t="s">
        <v>41</v>
      </c>
      <c r="B19" s="21">
        <v>138</v>
      </c>
      <c r="C19" s="21">
        <v>62</v>
      </c>
      <c r="D19" s="18">
        <v>13</v>
      </c>
      <c r="E19" s="15">
        <f t="shared" si="0"/>
        <v>213</v>
      </c>
      <c r="F19" s="15"/>
      <c r="G19" s="29">
        <v>145</v>
      </c>
      <c r="H19" s="29">
        <v>16</v>
      </c>
      <c r="I19" s="29">
        <v>24</v>
      </c>
      <c r="J19" s="15">
        <f t="shared" si="1"/>
        <v>185</v>
      </c>
      <c r="K19" s="15"/>
    </row>
    <row r="20" spans="1:11" s="3" customFormat="1" ht="14.25" customHeight="1">
      <c r="A20" s="26" t="s">
        <v>42</v>
      </c>
      <c r="B20" s="21">
        <v>155</v>
      </c>
      <c r="C20" s="21">
        <v>72</v>
      </c>
      <c r="D20" s="18">
        <v>39</v>
      </c>
      <c r="E20" s="15">
        <f t="shared" si="0"/>
        <v>266</v>
      </c>
      <c r="F20" s="15"/>
      <c r="G20" s="29">
        <v>167</v>
      </c>
      <c r="H20" s="29">
        <v>72</v>
      </c>
      <c r="I20" s="29">
        <v>19</v>
      </c>
      <c r="J20" s="15">
        <f t="shared" si="1"/>
        <v>258</v>
      </c>
      <c r="K20" s="15"/>
    </row>
    <row r="21" spans="1:11" s="3" customFormat="1" ht="14.25" customHeight="1">
      <c r="A21" s="20" t="s">
        <v>43</v>
      </c>
      <c r="B21" s="21">
        <v>634</v>
      </c>
      <c r="C21" s="21">
        <v>133</v>
      </c>
      <c r="D21" s="23" t="s">
        <v>14</v>
      </c>
      <c r="E21" s="15">
        <f t="shared" si="0"/>
        <v>767</v>
      </c>
      <c r="F21" s="15"/>
      <c r="G21" s="29">
        <v>928</v>
      </c>
      <c r="H21" s="29">
        <v>126</v>
      </c>
      <c r="I21" s="29">
        <v>9</v>
      </c>
      <c r="J21" s="15">
        <f t="shared" si="1"/>
        <v>1063</v>
      </c>
      <c r="K21" s="15"/>
    </row>
    <row r="22" spans="1:11" s="3" customFormat="1" ht="14.25" customHeight="1">
      <c r="A22" s="20" t="s">
        <v>44</v>
      </c>
      <c r="B22" s="21">
        <v>206</v>
      </c>
      <c r="C22" s="21">
        <v>41</v>
      </c>
      <c r="D22" s="18">
        <v>24</v>
      </c>
      <c r="E22" s="15">
        <f t="shared" si="0"/>
        <v>271</v>
      </c>
      <c r="F22" s="15"/>
      <c r="G22" s="29">
        <v>182</v>
      </c>
      <c r="H22" s="29">
        <v>43</v>
      </c>
      <c r="I22" s="29">
        <v>23</v>
      </c>
      <c r="J22" s="15">
        <f t="shared" si="1"/>
        <v>248</v>
      </c>
      <c r="K22" s="15"/>
    </row>
    <row r="23" spans="1:11" ht="18" customHeight="1">
      <c r="A23" s="20" t="s">
        <v>22</v>
      </c>
      <c r="B23" s="23" t="s">
        <v>14</v>
      </c>
      <c r="C23" s="23" t="s">
        <v>14</v>
      </c>
      <c r="D23" s="21">
        <v>5</v>
      </c>
      <c r="E23" s="15">
        <f t="shared" si="0"/>
        <v>5</v>
      </c>
      <c r="F23" s="21"/>
      <c r="G23" s="23" t="s">
        <v>14</v>
      </c>
      <c r="H23" s="23" t="s">
        <v>14</v>
      </c>
      <c r="I23" s="23" t="s">
        <v>14</v>
      </c>
      <c r="J23" s="23" t="s">
        <v>14</v>
      </c>
      <c r="K23" s="24"/>
    </row>
    <row r="24" spans="1:11" ht="12" customHeight="1">
      <c r="A24" s="20" t="s">
        <v>23</v>
      </c>
      <c r="B24" s="23" t="s">
        <v>14</v>
      </c>
      <c r="C24" s="23" t="s">
        <v>14</v>
      </c>
      <c r="D24" s="23" t="s">
        <v>14</v>
      </c>
      <c r="E24" s="23" t="s">
        <v>14</v>
      </c>
      <c r="F24" s="21"/>
      <c r="G24" s="23" t="s">
        <v>14</v>
      </c>
      <c r="H24" s="23" t="s">
        <v>14</v>
      </c>
      <c r="I24" s="23" t="s">
        <v>14</v>
      </c>
      <c r="J24" s="23" t="s">
        <v>14</v>
      </c>
      <c r="K24" s="24"/>
    </row>
    <row r="25" spans="1:11" ht="12" customHeight="1">
      <c r="A25" s="20" t="s">
        <v>24</v>
      </c>
      <c r="B25" s="23" t="s">
        <v>14</v>
      </c>
      <c r="C25" s="23" t="s">
        <v>14</v>
      </c>
      <c r="D25" s="23" t="s">
        <v>14</v>
      </c>
      <c r="E25" s="17" t="s">
        <v>14</v>
      </c>
      <c r="F25" s="21"/>
      <c r="G25" s="23" t="s">
        <v>14</v>
      </c>
      <c r="H25" s="23" t="s">
        <v>14</v>
      </c>
      <c r="I25" s="23" t="s">
        <v>14</v>
      </c>
      <c r="J25" s="17" t="s">
        <v>14</v>
      </c>
      <c r="K25" s="24"/>
    </row>
    <row r="26" spans="1:11" s="3" customFormat="1" ht="12" customHeight="1">
      <c r="A26" s="20" t="s">
        <v>25</v>
      </c>
      <c r="B26" s="21">
        <v>18</v>
      </c>
      <c r="C26" s="21">
        <v>16</v>
      </c>
      <c r="D26" s="16">
        <v>30</v>
      </c>
      <c r="E26" s="15">
        <f>SUM(B26:D26)</f>
        <v>64</v>
      </c>
      <c r="F26" s="15"/>
      <c r="G26" s="29">
        <v>25</v>
      </c>
      <c r="H26" s="29">
        <v>20</v>
      </c>
      <c r="I26" s="29">
        <v>16</v>
      </c>
      <c r="J26" s="15">
        <f>SUM(G26:I26)</f>
        <v>61</v>
      </c>
      <c r="K26" s="15"/>
    </row>
    <row r="27" spans="1:11" s="3" customFormat="1" ht="12" customHeight="1">
      <c r="A27" s="20" t="s">
        <v>26</v>
      </c>
      <c r="B27" s="21">
        <v>119</v>
      </c>
      <c r="C27" s="21">
        <v>131</v>
      </c>
      <c r="D27" s="16">
        <v>103</v>
      </c>
      <c r="E27" s="15">
        <f>SUM(B27:D27)</f>
        <v>353</v>
      </c>
      <c r="F27" s="15"/>
      <c r="G27" s="29">
        <v>96</v>
      </c>
      <c r="H27" s="29">
        <v>136</v>
      </c>
      <c r="I27" s="29">
        <v>119</v>
      </c>
      <c r="J27" s="15">
        <f>SUM(G27:I27)</f>
        <v>351</v>
      </c>
      <c r="K27" s="15"/>
    </row>
    <row r="28" spans="1:11" ht="18" customHeight="1">
      <c r="A28" s="20" t="s">
        <v>27</v>
      </c>
      <c r="B28" s="23" t="s">
        <v>14</v>
      </c>
      <c r="C28" s="23" t="s">
        <v>14</v>
      </c>
      <c r="D28" s="23" t="s">
        <v>14</v>
      </c>
      <c r="E28" s="17" t="s">
        <v>14</v>
      </c>
      <c r="F28" s="21"/>
      <c r="G28" s="23" t="s">
        <v>14</v>
      </c>
      <c r="H28" s="23" t="s">
        <v>14</v>
      </c>
      <c r="I28" s="23" t="s">
        <v>14</v>
      </c>
      <c r="J28" s="17" t="s">
        <v>14</v>
      </c>
      <c r="K28" s="24"/>
    </row>
    <row r="29" spans="1:11" ht="12" customHeight="1">
      <c r="A29" s="20" t="s">
        <v>28</v>
      </c>
      <c r="B29" s="23" t="s">
        <v>14</v>
      </c>
      <c r="C29" s="23" t="s">
        <v>14</v>
      </c>
      <c r="D29" s="21">
        <v>4</v>
      </c>
      <c r="E29" s="15">
        <f>SUM(B29:D29)</f>
        <v>4</v>
      </c>
      <c r="F29" s="21"/>
      <c r="G29" s="23" t="s">
        <v>14</v>
      </c>
      <c r="H29" s="23" t="s">
        <v>14</v>
      </c>
      <c r="I29" s="21">
        <v>4</v>
      </c>
      <c r="J29" s="15">
        <f>SUM(G29:I29)</f>
        <v>4</v>
      </c>
      <c r="K29" s="24"/>
    </row>
    <row r="30" spans="1:11" s="3" customFormat="1" ht="12" customHeight="1">
      <c r="A30" s="20" t="s">
        <v>29</v>
      </c>
      <c r="B30" s="21">
        <v>23</v>
      </c>
      <c r="C30" s="21">
        <v>21</v>
      </c>
      <c r="D30" s="22">
        <v>34</v>
      </c>
      <c r="E30" s="15">
        <f>SUM(B30:D30)</f>
        <v>78</v>
      </c>
      <c r="F30" s="17"/>
      <c r="G30" s="29">
        <v>42</v>
      </c>
      <c r="H30" s="29">
        <v>22</v>
      </c>
      <c r="I30" s="29">
        <v>22</v>
      </c>
      <c r="J30" s="15">
        <f>SUM(G30:I30)</f>
        <v>86</v>
      </c>
      <c r="K30" s="15"/>
    </row>
    <row r="31" spans="1:11" s="3" customFormat="1" ht="12" customHeight="1">
      <c r="A31" s="20" t="s">
        <v>30</v>
      </c>
      <c r="B31" s="21">
        <v>476</v>
      </c>
      <c r="C31" s="21">
        <v>493</v>
      </c>
      <c r="D31" s="18">
        <v>445</v>
      </c>
      <c r="E31" s="15">
        <f>SUM(B31:D31)</f>
        <v>1414</v>
      </c>
      <c r="F31" s="17"/>
      <c r="G31" s="29">
        <v>485</v>
      </c>
      <c r="H31" s="29">
        <v>461</v>
      </c>
      <c r="I31" s="29">
        <v>505</v>
      </c>
      <c r="J31" s="15">
        <f>SUM(G31:I31)</f>
        <v>1451</v>
      </c>
      <c r="K31" s="15"/>
    </row>
    <row r="32" spans="1:11" ht="12" customHeight="1">
      <c r="A32" s="20" t="s">
        <v>31</v>
      </c>
      <c r="B32" s="23" t="s">
        <v>14</v>
      </c>
      <c r="C32" s="23" t="s">
        <v>14</v>
      </c>
      <c r="D32" s="23" t="s">
        <v>14</v>
      </c>
      <c r="E32" s="23" t="s">
        <v>14</v>
      </c>
      <c r="F32" s="21"/>
      <c r="G32" s="23" t="s">
        <v>14</v>
      </c>
      <c r="H32" s="23" t="s">
        <v>14</v>
      </c>
      <c r="I32" s="23" t="s">
        <v>14</v>
      </c>
      <c r="J32" s="23" t="s">
        <v>14</v>
      </c>
      <c r="K32" s="24"/>
    </row>
    <row r="33" spans="1:11" s="3" customFormat="1" ht="18" customHeight="1">
      <c r="A33" s="20" t="s">
        <v>32</v>
      </c>
      <c r="B33" s="21">
        <v>158</v>
      </c>
      <c r="C33" s="21">
        <v>137</v>
      </c>
      <c r="D33" s="18">
        <v>161</v>
      </c>
      <c r="E33" s="15">
        <f aca="true" t="shared" si="2" ref="E33:E39">SUM(B33:D33)</f>
        <v>456</v>
      </c>
      <c r="F33" s="17"/>
      <c r="G33" s="29">
        <v>156</v>
      </c>
      <c r="H33" s="29">
        <v>146</v>
      </c>
      <c r="I33" s="29">
        <v>137</v>
      </c>
      <c r="J33" s="15">
        <f aca="true" t="shared" si="3" ref="J33:J39">SUM(G33:I33)</f>
        <v>439</v>
      </c>
      <c r="K33" s="15"/>
    </row>
    <row r="34" spans="1:11" s="3" customFormat="1" ht="12" customHeight="1">
      <c r="A34" s="20" t="s">
        <v>33</v>
      </c>
      <c r="B34" s="21">
        <v>32</v>
      </c>
      <c r="C34" s="21">
        <v>31</v>
      </c>
      <c r="D34" s="18">
        <v>29</v>
      </c>
      <c r="E34" s="15">
        <f t="shared" si="2"/>
        <v>92</v>
      </c>
      <c r="F34" s="17"/>
      <c r="G34" s="29">
        <v>26</v>
      </c>
      <c r="H34" s="29">
        <v>25</v>
      </c>
      <c r="I34" s="29">
        <v>30</v>
      </c>
      <c r="J34" s="15">
        <f t="shared" si="3"/>
        <v>81</v>
      </c>
      <c r="K34" s="15"/>
    </row>
    <row r="35" spans="1:11" s="3" customFormat="1" ht="12" customHeight="1">
      <c r="A35" s="20" t="s">
        <v>34</v>
      </c>
      <c r="B35" s="21">
        <v>650</v>
      </c>
      <c r="C35" s="21">
        <v>645</v>
      </c>
      <c r="D35" s="18">
        <v>647</v>
      </c>
      <c r="E35" s="15">
        <f t="shared" si="2"/>
        <v>1942</v>
      </c>
      <c r="F35" s="17"/>
      <c r="G35" s="29">
        <v>577</v>
      </c>
      <c r="H35" s="29">
        <v>648</v>
      </c>
      <c r="I35" s="29">
        <v>671</v>
      </c>
      <c r="J35" s="15">
        <f t="shared" si="3"/>
        <v>1896</v>
      </c>
      <c r="K35" s="15"/>
    </row>
    <row r="36" spans="1:11" ht="12" customHeight="1">
      <c r="A36" s="20" t="s">
        <v>35</v>
      </c>
      <c r="B36" s="25" t="s">
        <v>14</v>
      </c>
      <c r="C36" s="25" t="s">
        <v>14</v>
      </c>
      <c r="D36" s="21">
        <v>135</v>
      </c>
      <c r="E36" s="15">
        <f t="shared" si="2"/>
        <v>135</v>
      </c>
      <c r="F36" s="21"/>
      <c r="G36" s="25" t="s">
        <v>14</v>
      </c>
      <c r="H36" s="25" t="s">
        <v>14</v>
      </c>
      <c r="I36" s="25" t="s">
        <v>14</v>
      </c>
      <c r="J36" s="23" t="s">
        <v>14</v>
      </c>
      <c r="K36" s="24"/>
    </row>
    <row r="37" spans="1:11" s="3" customFormat="1" ht="12" customHeight="1">
      <c r="A37" s="20" t="s">
        <v>36</v>
      </c>
      <c r="B37" s="21">
        <v>132</v>
      </c>
      <c r="C37" s="21">
        <v>115</v>
      </c>
      <c r="D37" s="18">
        <v>102</v>
      </c>
      <c r="E37" s="15">
        <f t="shared" si="2"/>
        <v>349</v>
      </c>
      <c r="F37" s="17"/>
      <c r="G37" s="29">
        <v>149</v>
      </c>
      <c r="H37" s="29">
        <v>125</v>
      </c>
      <c r="I37" s="29">
        <v>107</v>
      </c>
      <c r="J37" s="15">
        <f t="shared" si="3"/>
        <v>381</v>
      </c>
      <c r="K37" s="15"/>
    </row>
    <row r="38" spans="1:11" s="3" customFormat="1" ht="12" customHeight="1">
      <c r="A38" s="20" t="s">
        <v>37</v>
      </c>
      <c r="B38" s="21">
        <v>54</v>
      </c>
      <c r="C38" s="21">
        <v>59</v>
      </c>
      <c r="D38" s="18">
        <v>40</v>
      </c>
      <c r="E38" s="15">
        <f t="shared" si="2"/>
        <v>153</v>
      </c>
      <c r="F38" s="17"/>
      <c r="G38" s="29">
        <v>52</v>
      </c>
      <c r="H38" s="29">
        <v>46</v>
      </c>
      <c r="I38" s="29">
        <v>54</v>
      </c>
      <c r="J38" s="15">
        <f t="shared" si="3"/>
        <v>152</v>
      </c>
      <c r="K38" s="15"/>
    </row>
    <row r="39" spans="1:11" s="3" customFormat="1" ht="12" customHeight="1">
      <c r="A39" s="20" t="s">
        <v>38</v>
      </c>
      <c r="B39" s="21">
        <v>97</v>
      </c>
      <c r="C39" s="21">
        <v>72</v>
      </c>
      <c r="D39" s="18">
        <v>82</v>
      </c>
      <c r="E39" s="15">
        <f t="shared" si="2"/>
        <v>251</v>
      </c>
      <c r="F39" s="17"/>
      <c r="G39" s="29">
        <v>87</v>
      </c>
      <c r="H39" s="29">
        <v>99</v>
      </c>
      <c r="I39" s="29">
        <v>80</v>
      </c>
      <c r="J39" s="15">
        <f t="shared" si="3"/>
        <v>266</v>
      </c>
      <c r="K39" s="15"/>
    </row>
    <row r="40" spans="1:11" s="3" customFormat="1" ht="18" customHeight="1" thickBot="1">
      <c r="A40" s="14" t="s">
        <v>1</v>
      </c>
      <c r="B40" s="14">
        <f>SUM(B8:B39)</f>
        <v>4416</v>
      </c>
      <c r="C40" s="14">
        <f>SUM(C8:C39)</f>
        <v>3356</v>
      </c>
      <c r="D40" s="14">
        <f>SUM(D8:D39)</f>
        <v>3084</v>
      </c>
      <c r="E40" s="14">
        <f>SUM(E8:E39)</f>
        <v>10856</v>
      </c>
      <c r="F40" s="14"/>
      <c r="G40" s="14">
        <f>SUM(G8:G39)</f>
        <v>4623</v>
      </c>
      <c r="H40" s="14">
        <f>SUM(H8:H39)</f>
        <v>3321</v>
      </c>
      <c r="I40" s="14">
        <f>SUM(I8:I39)</f>
        <v>3129</v>
      </c>
      <c r="J40" s="14">
        <f>SUM(J8:J39)</f>
        <v>11073</v>
      </c>
      <c r="K40" s="14"/>
    </row>
    <row r="41" spans="1:11" ht="18" customHeight="1">
      <c r="A41" s="28" t="s">
        <v>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0.5" customHeight="1">
      <c r="A42" s="27" t="s">
        <v>45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0.5" customHeight="1">
      <c r="A43" s="27" t="s">
        <v>46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0.5" customHeight="1">
      <c r="A44" s="27" t="s">
        <v>47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</row>
  </sheetData>
  <sheetProtection/>
  <mergeCells count="4">
    <mergeCell ref="A43:K43"/>
    <mergeCell ref="A41:K41"/>
    <mergeCell ref="A42:K42"/>
    <mergeCell ref="A44:K44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2007-04-03T08:15:03Z</cp:lastPrinted>
  <dcterms:created xsi:type="dcterms:W3CDTF">2003-04-30T06:30:43Z</dcterms:created>
  <dcterms:modified xsi:type="dcterms:W3CDTF">2015-01-29T12:09:06Z</dcterms:modified>
  <cp:category/>
  <cp:version/>
  <cp:contentType/>
  <cp:contentStatus/>
</cp:coreProperties>
</file>